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16impleniaib20weitereinformationende\4\"/>
    </mc:Choice>
  </mc:AlternateContent>
  <xr:revisionPtr revIDLastSave="0" documentId="8_{C9BA6274-0C8B-445D-A1E1-1A13EF47C393}" xr6:coauthVersionLast="46" xr6:coauthVersionMax="46" xr10:uidLastSave="{00000000-0000-0000-0000-000000000000}"/>
  <bookViews>
    <workbookView xWindow="4755" yWindow="660" windowWidth="20340" windowHeight="11835"/>
  </bookViews>
  <sheets>
    <sheet name="implenia_gb20_net_cash_posi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4" i="1"/>
  <c r="D4" i="1"/>
</calcChain>
</file>

<file path=xl/sharedStrings.xml><?xml version="1.0" encoding="utf-8"?>
<sst xmlns="http://schemas.openxmlformats.org/spreadsheetml/2006/main" count="10" uniqueCount="9">
  <si>
    <t>in TCHF</t>
  </si>
  <si>
    <t>APM</t>
  </si>
  <si>
    <t>Cash and cash equivalents</t>
  </si>
  <si>
    <t>Financial liabilities</t>
  </si>
  <si>
    <t>Net cash position</t>
  </si>
  <si>
    <t>X</t>
  </si>
  <si>
    <t>Lease liabilities</t>
  </si>
  <si>
    <t>Net cash position excl. lease liabilities</t>
  </si>
  <si>
    <t>Net Cash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</si>
</sst>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19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F13" sqref="F13"/>
    </sheetView>
  </sheetViews>
  <sheetFormatPr baseColWidth="10" defaultRowHeight="15" x14ac:dyDescent="0.25"/>
  <cols>
    <col min="1" max="1" width="30.42578125" bestFit="1" customWidth="1"/>
    <col min="2" max="2" width="4.7109375" bestFit="1" customWidth="1"/>
    <col min="3" max="3" width="0.7109375" customWidth="1"/>
    <col min="4" max="4" width="9.85546875" bestFit="1" customWidth="1"/>
    <col min="5" max="5" width="0.7109375" customWidth="1"/>
    <col min="6" max="6" width="9.85546875" bestFit="1" customWidth="1"/>
  </cols>
  <sheetData>
    <row r="1" spans="1:6" ht="18.75" x14ac:dyDescent="0.3">
      <c r="A1" s="11" t="s">
        <v>8</v>
      </c>
    </row>
    <row r="2" spans="1:6" x14ac:dyDescent="0.25">
      <c r="A2" s="2" t="s">
        <v>0</v>
      </c>
      <c r="B2" s="2" t="s">
        <v>1</v>
      </c>
      <c r="C2" s="9"/>
      <c r="D2" s="4">
        <v>44196</v>
      </c>
      <c r="E2" s="9"/>
      <c r="F2" s="4">
        <v>43830</v>
      </c>
    </row>
    <row r="3" spans="1:6" x14ac:dyDescent="0.25">
      <c r="A3" s="5" t="s">
        <v>2</v>
      </c>
      <c r="B3" s="1"/>
      <c r="C3" s="3"/>
      <c r="D3" s="6">
        <v>719.99</v>
      </c>
      <c r="E3" s="3"/>
      <c r="F3" s="7">
        <v>912.31700000000001</v>
      </c>
    </row>
    <row r="4" spans="1:6" x14ac:dyDescent="0.25">
      <c r="A4" s="5" t="s">
        <v>3</v>
      </c>
      <c r="B4" s="1"/>
      <c r="C4" s="3"/>
      <c r="D4" s="6" t="str">
        <f>"(732,837)"</f>
        <v>(732,837)</v>
      </c>
      <c r="E4" s="3"/>
      <c r="F4" s="7" t="str">
        <f>"(639,753)"</f>
        <v>(639,753)</v>
      </c>
    </row>
    <row r="5" spans="1:6" ht="15.75" thickBot="1" x14ac:dyDescent="0.3">
      <c r="A5" s="8" t="s">
        <v>4</v>
      </c>
      <c r="B5" s="8" t="s">
        <v>5</v>
      </c>
      <c r="C5" s="3"/>
      <c r="D5" s="6" t="str">
        <f>"(12,847)"</f>
        <v>(12,847)</v>
      </c>
      <c r="E5" s="3"/>
      <c r="F5" s="6">
        <v>272.56400000000002</v>
      </c>
    </row>
    <row r="6" spans="1:6" ht="15.75" thickTop="1" x14ac:dyDescent="0.25">
      <c r="A6" s="5" t="s">
        <v>6</v>
      </c>
      <c r="B6" s="1"/>
      <c r="C6" s="3"/>
      <c r="D6" s="6">
        <v>173.37299999999999</v>
      </c>
      <c r="E6" s="3"/>
      <c r="F6" s="7">
        <v>147.93600000000001</v>
      </c>
    </row>
    <row r="7" spans="1:6" x14ac:dyDescent="0.25">
      <c r="A7" s="2" t="s">
        <v>7</v>
      </c>
      <c r="B7" s="2" t="s">
        <v>5</v>
      </c>
      <c r="C7" s="10"/>
      <c r="D7" s="6">
        <v>160.52600000000001</v>
      </c>
      <c r="E7" s="10"/>
      <c r="F7" s="6">
        <v>420.5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implenia_gb20_net_cash_position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2021-03-02T16:03:42Z</dcterms:created>
  <dcterms:modified xsi:type="dcterms:W3CDTF">2021-03-02T16:03:42Z</dcterms:modified>
</cp:coreProperties>
</file>