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en\x10impleniafb20teil1de\4\"/>
    </mc:Choice>
  </mc:AlternateContent>
  <xr:revisionPtr revIDLastSave="0" documentId="8_{A8450C3A-03BA-4CC9-8E24-36326AD99DE5}" xr6:coauthVersionLast="46" xr6:coauthVersionMax="46" xr10:uidLastSave="{00000000-0000-0000-0000-000000000000}"/>
  <bookViews>
    <workbookView xWindow="-120" yWindow="-120" windowWidth="27090" windowHeight="16440"/>
  </bookViews>
  <sheets>
    <sheet name="implenia_gb20_consolidated_bal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G20" i="1"/>
  <c r="E20" i="1"/>
</calcChain>
</file>

<file path=xl/sharedStrings.xml><?xml version="1.0" encoding="utf-8"?>
<sst xmlns="http://schemas.openxmlformats.org/spreadsheetml/2006/main" count="31" uniqueCount="29">
  <si>
    <t>Consolidated balance sheet(2)</t>
  </si>
  <si>
    <t>Equity and liabilities</t>
  </si>
  <si>
    <t>in CHF t</t>
  </si>
  <si>
    <t>Notes</t>
  </si>
  <si>
    <t>Financial liabilities</t>
  </si>
  <si>
    <t>Derivative financial instruments</t>
  </si>
  <si>
    <r>
      <t>Trade payables</t>
    </r>
    <r>
      <rPr>
        <vertAlign val="superscript"/>
        <sz val="10"/>
        <color theme="1"/>
        <rFont val="Calibri"/>
        <family val="2"/>
        <scheme val="minor"/>
      </rPr>
      <t>1</t>
    </r>
  </si>
  <si>
    <r>
      <t>Contract liabilities</t>
    </r>
    <r>
      <rPr>
        <vertAlign val="superscript"/>
        <sz val="10"/>
        <color theme="1"/>
        <rFont val="Calibri"/>
        <family val="2"/>
        <scheme val="minor"/>
      </rPr>
      <t>1</t>
    </r>
  </si>
  <si>
    <t>Joint ventures (equity method)</t>
  </si>
  <si>
    <t>Income tax liabilities</t>
  </si>
  <si>
    <t>Other liabilities</t>
  </si>
  <si>
    <t>Prepaid income and accrued expenses</t>
  </si>
  <si>
    <t>Provisions</t>
  </si>
  <si>
    <t>Total current liabilities</t>
  </si>
  <si>
    <t>1,915,004</t>
  </si>
  <si>
    <t>1,797,024</t>
  </si>
  <si>
    <t>Deferred tax liabilities</t>
  </si>
  <si>
    <t>Pension liabilities</t>
  </si>
  <si>
    <t>Total non-current liabilities</t>
  </si>
  <si>
    <t>Share capital</t>
  </si>
  <si>
    <t>Treasury shares</t>
  </si>
  <si>
    <t>Reserves</t>
  </si>
  <si>
    <t>Consolidated result attributable to shareholders</t>
  </si>
  <si>
    <t>Equity attributable to shareholders</t>
  </si>
  <si>
    <t>Non-controlling interests</t>
  </si>
  <si>
    <t>Total equity</t>
  </si>
  <si>
    <t>Total equity and liabilities</t>
  </si>
  <si>
    <t>2,943,211</t>
  </si>
  <si>
    <t>3,083,263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</si>
</sst>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.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9" fillId="0" borderId="0" xfId="0" applyFont="1"/>
    <xf numFmtId="0" fontId="0" fillId="0" borderId="10" xfId="0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20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2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workbookViewId="0"/>
  </sheetViews>
  <sheetFormatPr baseColWidth="10" defaultRowHeight="15" x14ac:dyDescent="0.25"/>
  <cols>
    <col min="1" max="1" width="39.85546875" bestFit="1" customWidth="1"/>
    <col min="2" max="2" width="0.7109375" customWidth="1"/>
    <col min="3" max="3" width="5.7109375" bestFit="1" customWidth="1"/>
    <col min="4" max="4" width="0.7109375" customWidth="1"/>
    <col min="5" max="5" width="9.85546875" bestFit="1" customWidth="1"/>
    <col min="6" max="6" width="0.7109375" customWidth="1"/>
    <col min="7" max="7" width="9.85546875" bestFit="1" customWidth="1"/>
  </cols>
  <sheetData>
    <row r="1" spans="1:7" ht="18.75" x14ac:dyDescent="0.3">
      <c r="A1" s="1" t="s">
        <v>0</v>
      </c>
    </row>
    <row r="2" spans="1:7" x14ac:dyDescent="0.25">
      <c r="A2" s="3" t="s">
        <v>1</v>
      </c>
      <c r="B2" s="10"/>
      <c r="C2" s="2"/>
      <c r="D2" s="10"/>
      <c r="E2" s="2"/>
      <c r="F2" s="10"/>
      <c r="G2" s="2"/>
    </row>
    <row r="3" spans="1:7" x14ac:dyDescent="0.25">
      <c r="A3" s="3" t="s">
        <v>2</v>
      </c>
      <c r="B3" s="4"/>
      <c r="C3" s="3" t="s">
        <v>3</v>
      </c>
      <c r="D3" s="4"/>
      <c r="E3" s="5">
        <v>44196</v>
      </c>
      <c r="F3" s="4"/>
      <c r="G3" s="5">
        <v>43830</v>
      </c>
    </row>
    <row r="4" spans="1:7" x14ac:dyDescent="0.25">
      <c r="A4" s="6" t="s">
        <v>4</v>
      </c>
      <c r="B4" s="4"/>
      <c r="C4" s="7">
        <v>21</v>
      </c>
      <c r="D4" s="4"/>
      <c r="E4" s="8">
        <v>126.66</v>
      </c>
      <c r="F4" s="4"/>
      <c r="G4" s="7">
        <v>48.247</v>
      </c>
    </row>
    <row r="5" spans="1:7" x14ac:dyDescent="0.25">
      <c r="A5" s="6" t="s">
        <v>5</v>
      </c>
      <c r="B5" s="4"/>
      <c r="C5" s="2"/>
      <c r="D5" s="4"/>
      <c r="E5" s="8">
        <v>1.2789999999999999</v>
      </c>
      <c r="F5" s="4"/>
      <c r="G5" s="7">
        <v>668</v>
      </c>
    </row>
    <row r="6" spans="1:7" ht="15.75" x14ac:dyDescent="0.25">
      <c r="A6" s="6" t="s">
        <v>6</v>
      </c>
      <c r="B6" s="4"/>
      <c r="C6" s="2"/>
      <c r="D6" s="4"/>
      <c r="E6" s="8">
        <v>935.41600000000005</v>
      </c>
      <c r="F6" s="4"/>
      <c r="G6" s="7">
        <v>952.76900000000001</v>
      </c>
    </row>
    <row r="7" spans="1:7" ht="15.75" x14ac:dyDescent="0.25">
      <c r="A7" s="6" t="s">
        <v>7</v>
      </c>
      <c r="B7" s="4"/>
      <c r="C7" s="7">
        <v>14</v>
      </c>
      <c r="D7" s="4"/>
      <c r="E7" s="8">
        <v>324.303</v>
      </c>
      <c r="F7" s="4"/>
      <c r="G7" s="7">
        <v>383.68200000000002</v>
      </c>
    </row>
    <row r="8" spans="1:7" x14ac:dyDescent="0.25">
      <c r="A8" s="6" t="s">
        <v>8</v>
      </c>
      <c r="B8" s="4"/>
      <c r="C8" s="7">
        <v>15</v>
      </c>
      <c r="D8" s="4"/>
      <c r="E8" s="8">
        <v>69.114000000000004</v>
      </c>
      <c r="F8" s="4"/>
      <c r="G8" s="7">
        <v>75.296999999999997</v>
      </c>
    </row>
    <row r="9" spans="1:7" x14ac:dyDescent="0.25">
      <c r="A9" s="6" t="s">
        <v>9</v>
      </c>
      <c r="B9" s="4"/>
      <c r="C9" s="2"/>
      <c r="D9" s="4"/>
      <c r="E9" s="8">
        <v>11.679</v>
      </c>
      <c r="F9" s="4"/>
      <c r="G9" s="7">
        <v>25.478999999999999</v>
      </c>
    </row>
    <row r="10" spans="1:7" x14ac:dyDescent="0.25">
      <c r="A10" s="6" t="s">
        <v>10</v>
      </c>
      <c r="B10" s="4"/>
      <c r="C10" s="2"/>
      <c r="D10" s="4"/>
      <c r="E10" s="8">
        <v>106.157</v>
      </c>
      <c r="F10" s="4"/>
      <c r="G10" s="7">
        <v>98.978999999999999</v>
      </c>
    </row>
    <row r="11" spans="1:7" x14ac:dyDescent="0.25">
      <c r="A11" s="6" t="s">
        <v>11</v>
      </c>
      <c r="B11" s="4"/>
      <c r="C11" s="2"/>
      <c r="D11" s="4"/>
      <c r="E11" s="8">
        <v>126.877</v>
      </c>
      <c r="F11" s="4"/>
      <c r="G11" s="7">
        <v>128.41</v>
      </c>
    </row>
    <row r="12" spans="1:7" x14ac:dyDescent="0.25">
      <c r="A12" s="6" t="s">
        <v>12</v>
      </c>
      <c r="B12" s="4"/>
      <c r="C12" s="7">
        <v>22</v>
      </c>
      <c r="D12" s="4"/>
      <c r="E12" s="8">
        <v>213.51900000000001</v>
      </c>
      <c r="F12" s="4"/>
      <c r="G12" s="7">
        <v>83.492999999999995</v>
      </c>
    </row>
    <row r="13" spans="1:7" ht="15.75" thickBot="1" x14ac:dyDescent="0.3">
      <c r="A13" s="9" t="s">
        <v>13</v>
      </c>
      <c r="B13" s="4"/>
      <c r="C13" s="2"/>
      <c r="D13" s="4"/>
      <c r="E13" s="8" t="s">
        <v>14</v>
      </c>
      <c r="F13" s="4"/>
      <c r="G13" s="8" t="s">
        <v>15</v>
      </c>
    </row>
    <row r="14" spans="1:7" ht="15.75" thickTop="1" x14ac:dyDescent="0.25">
      <c r="A14" s="6" t="s">
        <v>4</v>
      </c>
      <c r="B14" s="4"/>
      <c r="C14" s="7">
        <v>21</v>
      </c>
      <c r="D14" s="4"/>
      <c r="E14" s="8">
        <v>606.17700000000002</v>
      </c>
      <c r="F14" s="4"/>
      <c r="G14" s="7">
        <v>591.50599999999997</v>
      </c>
    </row>
    <row r="15" spans="1:7" x14ac:dyDescent="0.25">
      <c r="A15" s="6" t="s">
        <v>16</v>
      </c>
      <c r="B15" s="4"/>
      <c r="C15" s="7">
        <v>24</v>
      </c>
      <c r="D15" s="4"/>
      <c r="E15" s="8">
        <v>49.151000000000003</v>
      </c>
      <c r="F15" s="4"/>
      <c r="G15" s="7">
        <v>48.706000000000003</v>
      </c>
    </row>
    <row r="16" spans="1:7" x14ac:dyDescent="0.25">
      <c r="A16" s="6" t="s">
        <v>17</v>
      </c>
      <c r="B16" s="4"/>
      <c r="C16" s="7">
        <v>23</v>
      </c>
      <c r="D16" s="4"/>
      <c r="E16" s="8">
        <v>21.420999999999999</v>
      </c>
      <c r="F16" s="4"/>
      <c r="G16" s="7">
        <v>22.713000000000001</v>
      </c>
    </row>
    <row r="17" spans="1:7" x14ac:dyDescent="0.25">
      <c r="A17" s="6" t="s">
        <v>12</v>
      </c>
      <c r="B17" s="4"/>
      <c r="C17" s="7">
        <v>22</v>
      </c>
      <c r="D17" s="4"/>
      <c r="E17" s="8">
        <v>48.430999999999997</v>
      </c>
      <c r="F17" s="4"/>
      <c r="G17" s="7">
        <v>32.844999999999999</v>
      </c>
    </row>
    <row r="18" spans="1:7" ht="15.75" thickBot="1" x14ac:dyDescent="0.3">
      <c r="A18" s="9" t="s">
        <v>18</v>
      </c>
      <c r="B18" s="4"/>
      <c r="C18" s="2"/>
      <c r="D18" s="4"/>
      <c r="E18" s="8">
        <v>725.18</v>
      </c>
      <c r="F18" s="4"/>
      <c r="G18" s="8">
        <v>695.77</v>
      </c>
    </row>
    <row r="19" spans="1:7" ht="15.75" thickTop="1" x14ac:dyDescent="0.25">
      <c r="A19" s="6" t="s">
        <v>19</v>
      </c>
      <c r="B19" s="4"/>
      <c r="C19" s="7">
        <v>25</v>
      </c>
      <c r="D19" s="4"/>
      <c r="E19" s="8">
        <v>18.841000000000001</v>
      </c>
      <c r="F19" s="4"/>
      <c r="G19" s="7">
        <v>18.841000000000001</v>
      </c>
    </row>
    <row r="20" spans="1:7" x14ac:dyDescent="0.25">
      <c r="A20" s="6" t="s">
        <v>20</v>
      </c>
      <c r="B20" s="4"/>
      <c r="C20" s="7">
        <v>25</v>
      </c>
      <c r="D20" s="4"/>
      <c r="E20" s="8" t="str">
        <f>"(955)"</f>
        <v>(955)</v>
      </c>
      <c r="F20" s="4"/>
      <c r="G20" s="7" t="str">
        <f>"(540)"</f>
        <v>(540)</v>
      </c>
    </row>
    <row r="21" spans="1:7" x14ac:dyDescent="0.25">
      <c r="A21" s="6" t="s">
        <v>21</v>
      </c>
      <c r="B21" s="4"/>
      <c r="C21" s="2"/>
      <c r="D21" s="4"/>
      <c r="E21" s="8">
        <v>395.55799999999999</v>
      </c>
      <c r="F21" s="4"/>
      <c r="G21" s="7">
        <v>514.73699999999997</v>
      </c>
    </row>
    <row r="22" spans="1:7" x14ac:dyDescent="0.25">
      <c r="A22" s="6" t="s">
        <v>22</v>
      </c>
      <c r="B22" s="4"/>
      <c r="C22" s="2"/>
      <c r="D22" s="4"/>
      <c r="E22" s="8" t="str">
        <f>"(134,702)"</f>
        <v>(134,702)</v>
      </c>
      <c r="F22" s="4"/>
      <c r="G22" s="7">
        <v>29.651</v>
      </c>
    </row>
    <row r="23" spans="1:7" ht="15.75" thickBot="1" x14ac:dyDescent="0.3">
      <c r="A23" s="9" t="s">
        <v>23</v>
      </c>
      <c r="B23" s="4"/>
      <c r="C23" s="2"/>
      <c r="D23" s="4"/>
      <c r="E23" s="8">
        <v>278.74200000000002</v>
      </c>
      <c r="F23" s="4"/>
      <c r="G23" s="8">
        <v>562.68899999999996</v>
      </c>
    </row>
    <row r="24" spans="1:7" ht="15.75" thickTop="1" x14ac:dyDescent="0.25">
      <c r="A24" s="6" t="s">
        <v>24</v>
      </c>
      <c r="B24" s="4"/>
      <c r="C24" s="2"/>
      <c r="D24" s="4"/>
      <c r="E24" s="8">
        <v>24.285</v>
      </c>
      <c r="F24" s="4"/>
      <c r="G24" s="7">
        <v>27.78</v>
      </c>
    </row>
    <row r="25" spans="1:7" ht="15.75" thickBot="1" x14ac:dyDescent="0.3">
      <c r="A25" s="9" t="s">
        <v>25</v>
      </c>
      <c r="B25" s="4"/>
      <c r="C25" s="2"/>
      <c r="D25" s="4"/>
      <c r="E25" s="8">
        <v>303.02699999999999</v>
      </c>
      <c r="F25" s="4"/>
      <c r="G25" s="8">
        <v>590.46900000000005</v>
      </c>
    </row>
    <row r="26" spans="1:7" ht="15.75" thickTop="1" x14ac:dyDescent="0.25">
      <c r="A26" s="3" t="s">
        <v>26</v>
      </c>
      <c r="B26" s="11"/>
      <c r="C26" s="2"/>
      <c r="D26" s="11"/>
      <c r="E26" s="8" t="s">
        <v>27</v>
      </c>
      <c r="F26" s="11"/>
      <c r="G26" s="8" t="s">
        <v>28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implenia_gb20_consolidated_bala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2021-03-02T15:54:49Z</dcterms:created>
  <dcterms:modified xsi:type="dcterms:W3CDTF">2021-03-02T15:54:49Z</dcterms:modified>
</cp:coreProperties>
</file>